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Werco\"/>
    </mc:Choice>
  </mc:AlternateContent>
  <xr:revisionPtr revIDLastSave="0" documentId="13_ncr:1_{10C1BF3E-9580-4820-9E1C-C730B1D802D8}" xr6:coauthVersionLast="47" xr6:coauthVersionMax="47" xr10:uidLastSave="{00000000-0000-0000-0000-000000000000}"/>
  <bookViews>
    <workbookView xWindow="-120" yWindow="-120" windowWidth="28215" windowHeight="15840" activeTab="1" xr2:uid="{5A338F17-305C-4785-B98A-687F0ED11C10}"/>
  </bookViews>
  <sheets>
    <sheet name="2023" sheetId="1" r:id="rId1"/>
    <sheet name="losplaats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" l="1"/>
  <c r="N42" i="2"/>
  <c r="E46" i="1"/>
  <c r="D9" i="1"/>
  <c r="D46" i="1" s="1"/>
  <c r="F46" i="1" s="1"/>
</calcChain>
</file>

<file path=xl/sharedStrings.xml><?xml version="1.0" encoding="utf-8"?>
<sst xmlns="http://schemas.openxmlformats.org/spreadsheetml/2006/main" count="531" uniqueCount="129">
  <si>
    <t>EUROPALETS</t>
  </si>
  <si>
    <t>DATUM</t>
  </si>
  <si>
    <t>KLANT</t>
  </si>
  <si>
    <t>PLAATS</t>
  </si>
  <si>
    <t>EP UIT</t>
  </si>
  <si>
    <t>EP IN</t>
  </si>
  <si>
    <t>Werco tegoed</t>
  </si>
  <si>
    <t>Goujon Bureau</t>
  </si>
  <si>
    <t>Compiegne</t>
  </si>
  <si>
    <t>Meditech</t>
  </si>
  <si>
    <t>Izegem</t>
  </si>
  <si>
    <t>Roeselare</t>
  </si>
  <si>
    <t>GOUJON BUREAU</t>
  </si>
  <si>
    <t>COMPIEGNE</t>
  </si>
  <si>
    <t>Bulo</t>
  </si>
  <si>
    <t>Mechelen</t>
  </si>
  <si>
    <t>Artiosi</t>
  </si>
  <si>
    <t>Dilbeek</t>
  </si>
  <si>
    <t>OKA</t>
  </si>
  <si>
    <t>Zaventem</t>
  </si>
  <si>
    <t>Jora</t>
  </si>
  <si>
    <t>Mortsel</t>
  </si>
  <si>
    <t>Izegem + Roeselare</t>
  </si>
  <si>
    <t>TOTAAL</t>
  </si>
  <si>
    <t>opmerking TEE</t>
  </si>
  <si>
    <t xml:space="preserve">geen europaletten vermeld op order </t>
  </si>
  <si>
    <t>zie CMR-4 lege europal afgezet op laadplaats</t>
  </si>
  <si>
    <t>geen europaletten vermeld op order</t>
  </si>
  <si>
    <t>3 europal geladen ipv 5 - zie CMR</t>
  </si>
  <si>
    <t>2 europal geladen ipv 4 - zie CMR</t>
  </si>
  <si>
    <t>zie CMR - 5 lege europaletten afgezet op laadplaats</t>
  </si>
  <si>
    <t>staat dubbel in deze lijst</t>
  </si>
  <si>
    <t>dubbel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</si>
  <si>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</si>
  <si>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</si>
  <si>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</si>
  <si>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</si>
  <si>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</si>
  <si>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</si>
  <si>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</si>
  <si>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</si>
  <si>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</si>
  <si>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</si>
  <si>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</si>
  <si>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</si>
  <si>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</si>
  <si>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</si>
  <si>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</si>
  <si>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</si>
  <si>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</si>
  <si>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461756 / 2</t>
  </si>
  <si>
    <t>Lossen</t>
  </si>
  <si>
    <t>9378</t>
  </si>
  <si>
    <t>WERCO</t>
  </si>
  <si>
    <t>MEDITECH/ACN</t>
  </si>
  <si>
    <t>LODEWIJK DE RAETLAAN</t>
  </si>
  <si>
    <t>B</t>
  </si>
  <si>
    <t>IZEGEM</t>
  </si>
  <si>
    <t>EUR</t>
  </si>
  <si>
    <t>mail 06/09</t>
  </si>
  <si>
    <t>461756 / 3</t>
  </si>
  <si>
    <t xml:space="preserve">KACHTEMSESTRAAT </t>
  </si>
  <si>
    <t>ROESELARE</t>
  </si>
  <si>
    <t>461756 / 1</t>
  </si>
  <si>
    <t xml:space="preserve">NOORDKAAI </t>
  </si>
  <si>
    <t>462489 / 2</t>
  </si>
  <si>
    <t>mail 13/09</t>
  </si>
  <si>
    <t>462489 / 1</t>
  </si>
  <si>
    <t>76042057 76042058</t>
  </si>
  <si>
    <t>463671 / 2</t>
  </si>
  <si>
    <t>W40/2023 (2)</t>
  </si>
  <si>
    <t>463671 / 1</t>
  </si>
  <si>
    <t>463669 / 2</t>
  </si>
  <si>
    <t>W40/2023 (1)</t>
  </si>
  <si>
    <t>463669 / 1</t>
  </si>
  <si>
    <t>464078 / 1</t>
  </si>
  <si>
    <t>ROUTE DE CHOISY</t>
  </si>
  <si>
    <t>F</t>
  </si>
  <si>
    <t>mail 29/09</t>
  </si>
  <si>
    <t>464202 / 1</t>
  </si>
  <si>
    <t>BULO KANTOORMEUBELEN NV</t>
  </si>
  <si>
    <t xml:space="preserve">BLARENBERGLAAN </t>
  </si>
  <si>
    <t>MECHELEN</t>
  </si>
  <si>
    <t xml:space="preserve">W40/2023  mail 02/10 </t>
  </si>
  <si>
    <t>464688 / 1</t>
  </si>
  <si>
    <t>mail 05/10</t>
  </si>
  <si>
    <t>465389 / 3</t>
  </si>
  <si>
    <t>mail 12/10</t>
  </si>
  <si>
    <t>465389 / 2</t>
  </si>
  <si>
    <t>465389 / 1</t>
  </si>
  <si>
    <t>466096 / 1</t>
  </si>
  <si>
    <t>mail 19/10</t>
  </si>
  <si>
    <t>466096 / 3</t>
  </si>
  <si>
    <t>466096 / 2</t>
  </si>
  <si>
    <t>467068 / 1</t>
  </si>
  <si>
    <t>mail 31/10</t>
  </si>
  <si>
    <t>467068 / 2</t>
  </si>
  <si>
    <t>467090 / 1</t>
  </si>
  <si>
    <t>MAIL 31/10</t>
  </si>
  <si>
    <t>467998 / 2</t>
  </si>
  <si>
    <t xml:space="preserve">mail </t>
  </si>
  <si>
    <t>467996 / 2</t>
  </si>
  <si>
    <t>mail 09/11</t>
  </si>
  <si>
    <t>467998 / 1</t>
  </si>
  <si>
    <t>70817988-90</t>
  </si>
  <si>
    <t>467996 / 1</t>
  </si>
  <si>
    <t>467982 / 1</t>
  </si>
  <si>
    <t>MAIL 09/11</t>
  </si>
  <si>
    <t>468573 / 3</t>
  </si>
  <si>
    <t>mail 16/11</t>
  </si>
  <si>
    <t>468573 / 2</t>
  </si>
  <si>
    <t>468573 / 1</t>
  </si>
  <si>
    <t>468589 / 1</t>
  </si>
  <si>
    <t xml:space="preserve"> mail 16/11</t>
  </si>
  <si>
    <t>469286 / 2</t>
  </si>
  <si>
    <t>mail 23/11</t>
  </si>
  <si>
    <t>469286 / 1</t>
  </si>
  <si>
    <t>469286 / 3</t>
  </si>
  <si>
    <t>469290 / 1</t>
  </si>
  <si>
    <t xml:space="preserve">MAIL 23/11 </t>
  </si>
  <si>
    <t>469708 / 1</t>
  </si>
  <si>
    <t>MAIL 29/11</t>
  </si>
  <si>
    <t>470750 / 1</t>
  </si>
  <si>
    <t>mail 11/12</t>
  </si>
  <si>
    <t>470752 / 2</t>
  </si>
  <si>
    <t>470752 / 1</t>
  </si>
  <si>
    <t>470750 / 2</t>
  </si>
  <si>
    <t>471458 / 1</t>
  </si>
  <si>
    <t>MAIL 18/12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</si>
</sst>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14" fontId="4" fillId="0" borderId="0" xfId="0" applyNumberFormat="1" applyFont="1"/>
    <xf numFmtId="0" fontId="4" fillId="3" borderId="0" xfId="0" applyFont="1" applyFill="1"/>
    <xf numFmtId="0" fontId="4" fillId="0" borderId="0" xfId="0" applyFont="1"/>
    <xf numFmtId="49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34DF-2555-43CD-BE34-AAA7637F4228}">
  <dimension ref="A1:G46"/>
  <sheetViews>
    <sheetView topLeftCell="A9" workbookViewId="0">
      <selection activeCell="G34" sqref="G34"/>
    </sheetView>
  </sheetViews>
  <sheetFormatPr defaultRowHeight="15" x14ac:dyDescent="0.25"/>
  <cols>
    <col min="1" max="1" width="7.85546875" bestFit="1" customWidth="1"/>
    <col min="2" max="2" width="16.28515625" bestFit="1" customWidth="1"/>
    <col min="3" max="3" width="18.42578125" bestFit="1" customWidth="1"/>
    <col min="4" max="4" width="6.5703125" bestFit="1" customWidth="1"/>
    <col min="5" max="5" width="5.5703125" bestFit="1" customWidth="1"/>
    <col min="6" max="6" width="13.7109375" bestFit="1" customWidth="1"/>
    <col min="7" max="7" width="34.7109375" bestFit="1" customWidth="1"/>
  </cols>
  <sheetData>
    <row r="1" spans="1:7" ht="15.75" x14ac:dyDescent="0.25">
      <c r="A1" s="7" t="s">
        <v>0</v>
      </c>
      <c r="B1" s="7"/>
      <c r="C1" s="7"/>
      <c r="D1" s="7"/>
      <c r="E1" s="7"/>
      <c r="F1" s="7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9" t="s">
        <v>24</v>
      </c>
    </row>
    <row r="3" spans="1:7" x14ac:dyDescent="0.25">
      <c r="A3" s="2">
        <v>45161</v>
      </c>
      <c r="B3" s="3" t="s">
        <v>7</v>
      </c>
      <c r="C3" s="3" t="s">
        <v>8</v>
      </c>
      <c r="D3" s="3">
        <v>1</v>
      </c>
      <c r="E3" s="3"/>
      <c r="F3" s="3"/>
    </row>
    <row r="4" spans="1:7" x14ac:dyDescent="0.25">
      <c r="A4" s="2">
        <v>45175</v>
      </c>
      <c r="B4" s="3" t="s">
        <v>7</v>
      </c>
      <c r="C4" s="3" t="s">
        <v>8</v>
      </c>
      <c r="D4" s="3">
        <v>2</v>
      </c>
      <c r="E4" s="3"/>
      <c r="F4" s="3"/>
      <c r="G4" t="s">
        <v>25</v>
      </c>
    </row>
    <row r="5" spans="1:7" x14ac:dyDescent="0.25">
      <c r="A5" s="4">
        <v>45182</v>
      </c>
      <c r="B5" s="5" t="s">
        <v>7</v>
      </c>
      <c r="C5" s="5" t="s">
        <v>8</v>
      </c>
      <c r="D5" s="5">
        <v>10</v>
      </c>
      <c r="E5" s="5"/>
      <c r="F5" s="5"/>
      <c r="G5" t="s">
        <v>25</v>
      </c>
    </row>
    <row r="6" spans="1:7" x14ac:dyDescent="0.25">
      <c r="A6" s="4">
        <v>45182</v>
      </c>
      <c r="B6" s="5" t="s">
        <v>9</v>
      </c>
      <c r="C6" s="5" t="s">
        <v>10</v>
      </c>
      <c r="D6" s="5">
        <v>9</v>
      </c>
      <c r="E6" s="5"/>
      <c r="F6" s="5"/>
    </row>
    <row r="7" spans="1:7" x14ac:dyDescent="0.25">
      <c r="A7" s="4">
        <v>45182</v>
      </c>
      <c r="B7" s="5" t="s">
        <v>9</v>
      </c>
      <c r="C7" s="5" t="s">
        <v>11</v>
      </c>
      <c r="D7" s="5">
        <v>1</v>
      </c>
      <c r="E7" s="5"/>
      <c r="F7" s="5"/>
    </row>
    <row r="8" spans="1:7" x14ac:dyDescent="0.25">
      <c r="A8" s="4">
        <v>45189</v>
      </c>
      <c r="B8" s="5" t="s">
        <v>7</v>
      </c>
      <c r="C8" s="5" t="s">
        <v>8</v>
      </c>
      <c r="D8" s="5">
        <v>4</v>
      </c>
      <c r="E8" s="5">
        <v>4</v>
      </c>
      <c r="F8" s="5"/>
      <c r="G8" t="s">
        <v>26</v>
      </c>
    </row>
    <row r="9" spans="1:7" x14ac:dyDescent="0.25">
      <c r="A9" s="4">
        <v>45189</v>
      </c>
      <c r="B9" s="5" t="s">
        <v>9</v>
      </c>
      <c r="C9" s="5" t="s">
        <v>10</v>
      </c>
      <c r="D9" s="5">
        <f>5+6</f>
        <v>11</v>
      </c>
      <c r="E9" s="5"/>
      <c r="F9" s="5"/>
    </row>
    <row r="10" spans="1:7" x14ac:dyDescent="0.25">
      <c r="A10" s="4">
        <v>45196</v>
      </c>
      <c r="B10" s="5" t="s">
        <v>7</v>
      </c>
      <c r="C10" s="5" t="s">
        <v>8</v>
      </c>
      <c r="D10" s="5">
        <v>7</v>
      </c>
      <c r="E10" s="5"/>
      <c r="F10" s="5"/>
      <c r="G10" t="s">
        <v>27</v>
      </c>
    </row>
    <row r="11" spans="1:7" x14ac:dyDescent="0.25">
      <c r="A11" s="4">
        <v>45202</v>
      </c>
      <c r="B11" s="5" t="s">
        <v>9</v>
      </c>
      <c r="C11" s="5" t="s">
        <v>10</v>
      </c>
      <c r="D11" s="5">
        <v>17</v>
      </c>
      <c r="E11" s="5"/>
      <c r="F11" s="5"/>
    </row>
    <row r="12" spans="1:7" x14ac:dyDescent="0.25">
      <c r="A12" s="4">
        <v>45202</v>
      </c>
      <c r="B12" s="5" t="s">
        <v>9</v>
      </c>
      <c r="C12" s="5" t="s">
        <v>11</v>
      </c>
      <c r="D12" s="5">
        <v>4</v>
      </c>
      <c r="E12" s="5"/>
      <c r="F12" s="5"/>
    </row>
    <row r="13" spans="1:7" x14ac:dyDescent="0.25">
      <c r="A13" s="4">
        <v>45203</v>
      </c>
      <c r="B13" s="5" t="s">
        <v>12</v>
      </c>
      <c r="C13" s="5" t="s">
        <v>13</v>
      </c>
      <c r="D13" s="5">
        <v>6</v>
      </c>
      <c r="E13" s="5"/>
      <c r="F13" s="5"/>
      <c r="G13" t="s">
        <v>32</v>
      </c>
    </row>
    <row r="14" spans="1:7" x14ac:dyDescent="0.25">
      <c r="A14" s="4">
        <v>45210</v>
      </c>
      <c r="B14" s="5" t="s">
        <v>12</v>
      </c>
      <c r="C14" s="5" t="s">
        <v>13</v>
      </c>
      <c r="D14" s="5">
        <v>2</v>
      </c>
      <c r="E14" s="5"/>
      <c r="F14" s="5"/>
    </row>
    <row r="15" spans="1:7" x14ac:dyDescent="0.25">
      <c r="A15" s="4">
        <v>45210</v>
      </c>
      <c r="B15" s="5" t="s">
        <v>9</v>
      </c>
      <c r="C15" s="5" t="s">
        <v>10</v>
      </c>
      <c r="D15" s="5">
        <v>8</v>
      </c>
      <c r="E15" s="5"/>
      <c r="F15" s="5"/>
      <c r="G15" t="s">
        <v>27</v>
      </c>
    </row>
    <row r="16" spans="1:7" x14ac:dyDescent="0.25">
      <c r="A16" s="4">
        <v>45210</v>
      </c>
      <c r="B16" s="5" t="s">
        <v>9</v>
      </c>
      <c r="C16" s="5" t="s">
        <v>11</v>
      </c>
      <c r="D16" s="5">
        <v>2</v>
      </c>
      <c r="E16" s="5"/>
      <c r="F16" s="5"/>
      <c r="G16" t="s">
        <v>27</v>
      </c>
    </row>
    <row r="17" spans="1:7" x14ac:dyDescent="0.25">
      <c r="A17" s="4">
        <v>45210</v>
      </c>
      <c r="B17" s="5" t="s">
        <v>14</v>
      </c>
      <c r="C17" s="5" t="s">
        <v>15</v>
      </c>
      <c r="D17" s="5">
        <v>2</v>
      </c>
      <c r="E17" s="5"/>
      <c r="F17" s="5"/>
    </row>
    <row r="18" spans="1:7" x14ac:dyDescent="0.25">
      <c r="A18" s="4">
        <v>45210</v>
      </c>
      <c r="B18" s="5" t="s">
        <v>16</v>
      </c>
      <c r="C18" s="5" t="s">
        <v>17</v>
      </c>
      <c r="D18" s="5">
        <v>3</v>
      </c>
      <c r="E18" s="5"/>
      <c r="F18" s="5"/>
      <c r="G18" t="s">
        <v>27</v>
      </c>
    </row>
    <row r="19" spans="1:7" x14ac:dyDescent="0.25">
      <c r="A19" s="4">
        <v>45210</v>
      </c>
      <c r="B19" s="5" t="s">
        <v>18</v>
      </c>
      <c r="C19" s="5" t="s">
        <v>19</v>
      </c>
      <c r="D19" s="5">
        <v>1</v>
      </c>
      <c r="E19" s="5"/>
      <c r="F19" s="5"/>
      <c r="G19" t="s">
        <v>27</v>
      </c>
    </row>
    <row r="20" spans="1:7" x14ac:dyDescent="0.25">
      <c r="A20" s="4">
        <v>45210</v>
      </c>
      <c r="B20" s="5" t="s">
        <v>20</v>
      </c>
      <c r="C20" s="5" t="s">
        <v>21</v>
      </c>
      <c r="D20" s="5">
        <v>1</v>
      </c>
      <c r="E20" s="5"/>
      <c r="F20" s="5"/>
      <c r="G20" t="s">
        <v>27</v>
      </c>
    </row>
    <row r="21" spans="1:7" x14ac:dyDescent="0.25">
      <c r="A21" s="4">
        <v>45245</v>
      </c>
      <c r="B21" s="5" t="s">
        <v>7</v>
      </c>
      <c r="C21" s="5" t="s">
        <v>8</v>
      </c>
      <c r="D21" s="5">
        <v>4</v>
      </c>
      <c r="E21" s="5"/>
      <c r="F21" s="5"/>
      <c r="G21" t="s">
        <v>32</v>
      </c>
    </row>
    <row r="22" spans="1:7" x14ac:dyDescent="0.25">
      <c r="A22" s="4">
        <v>45201</v>
      </c>
      <c r="B22" s="5" t="s">
        <v>9</v>
      </c>
      <c r="C22" s="5" t="s">
        <v>10</v>
      </c>
      <c r="D22" s="5">
        <v>8</v>
      </c>
      <c r="E22" s="5">
        <v>10</v>
      </c>
      <c r="F22" s="5"/>
    </row>
    <row r="23" spans="1:7" x14ac:dyDescent="0.25">
      <c r="A23" s="4">
        <v>45203</v>
      </c>
      <c r="B23" s="5" t="s">
        <v>7</v>
      </c>
      <c r="C23" s="5" t="s">
        <v>8</v>
      </c>
      <c r="D23" s="5">
        <v>6</v>
      </c>
      <c r="E23" s="5"/>
      <c r="F23" s="5"/>
      <c r="G23" t="s">
        <v>31</v>
      </c>
    </row>
    <row r="24" spans="1:7" x14ac:dyDescent="0.25">
      <c r="A24" s="4">
        <v>45204</v>
      </c>
      <c r="B24" s="5" t="s">
        <v>14</v>
      </c>
      <c r="C24" s="5" t="s">
        <v>15</v>
      </c>
      <c r="D24" s="5">
        <v>5</v>
      </c>
      <c r="E24" s="5"/>
      <c r="F24" s="5"/>
      <c r="G24" t="s">
        <v>28</v>
      </c>
    </row>
    <row r="25" spans="1:7" x14ac:dyDescent="0.25">
      <c r="A25" s="4">
        <v>45204</v>
      </c>
      <c r="B25" s="5" t="s">
        <v>18</v>
      </c>
      <c r="C25" s="5" t="s">
        <v>19</v>
      </c>
      <c r="D25" s="5">
        <v>1</v>
      </c>
      <c r="E25" s="5"/>
      <c r="F25" s="5"/>
    </row>
    <row r="26" spans="1:7" x14ac:dyDescent="0.25">
      <c r="A26" s="4">
        <v>45210</v>
      </c>
      <c r="B26" s="5" t="s">
        <v>9</v>
      </c>
      <c r="C26" s="5" t="s">
        <v>22</v>
      </c>
      <c r="D26" s="5">
        <v>8</v>
      </c>
      <c r="E26" s="5"/>
      <c r="F26" s="5"/>
      <c r="G26" t="s">
        <v>27</v>
      </c>
    </row>
    <row r="27" spans="1:7" x14ac:dyDescent="0.25">
      <c r="A27" s="4">
        <v>45217</v>
      </c>
      <c r="B27" s="5" t="s">
        <v>9</v>
      </c>
      <c r="C27" s="5" t="s">
        <v>10</v>
      </c>
      <c r="D27" s="5">
        <v>9</v>
      </c>
      <c r="E27" s="5"/>
      <c r="F27" s="5"/>
    </row>
    <row r="28" spans="1:7" x14ac:dyDescent="0.25">
      <c r="A28" s="4">
        <v>45217</v>
      </c>
      <c r="B28" s="5" t="s">
        <v>9</v>
      </c>
      <c r="C28" s="5" t="s">
        <v>11</v>
      </c>
      <c r="D28" s="5">
        <v>4</v>
      </c>
      <c r="E28" s="5"/>
      <c r="F28" s="5"/>
      <c r="G28" t="s">
        <v>29</v>
      </c>
    </row>
    <row r="29" spans="1:7" x14ac:dyDescent="0.25">
      <c r="A29" s="4">
        <v>45224</v>
      </c>
      <c r="B29" s="5" t="s">
        <v>9</v>
      </c>
      <c r="C29" s="5" t="s">
        <v>10</v>
      </c>
      <c r="D29" s="5">
        <v>11</v>
      </c>
      <c r="E29" s="5"/>
      <c r="F29" s="5"/>
    </row>
    <row r="30" spans="1:7" x14ac:dyDescent="0.25">
      <c r="A30" s="4">
        <v>45224</v>
      </c>
      <c r="B30" s="5" t="s">
        <v>9</v>
      </c>
      <c r="C30" s="5" t="s">
        <v>11</v>
      </c>
      <c r="D30" s="5">
        <v>2</v>
      </c>
      <c r="E30" s="5"/>
      <c r="F30" s="5"/>
    </row>
    <row r="31" spans="1:7" x14ac:dyDescent="0.25">
      <c r="A31" s="4">
        <v>45238</v>
      </c>
      <c r="B31" s="5" t="s">
        <v>9</v>
      </c>
      <c r="C31" s="5" t="s">
        <v>10</v>
      </c>
      <c r="D31" s="5">
        <v>17</v>
      </c>
      <c r="E31" s="5">
        <v>13</v>
      </c>
      <c r="F31" s="5"/>
    </row>
    <row r="32" spans="1:7" x14ac:dyDescent="0.25">
      <c r="A32" s="4">
        <v>45238</v>
      </c>
      <c r="B32" s="5" t="s">
        <v>7</v>
      </c>
      <c r="C32" s="5" t="s">
        <v>8</v>
      </c>
      <c r="D32" s="5">
        <v>3</v>
      </c>
      <c r="E32" s="5">
        <v>3</v>
      </c>
      <c r="F32" s="5"/>
    </row>
    <row r="33" spans="1:7" x14ac:dyDescent="0.25">
      <c r="A33" s="4">
        <v>45245</v>
      </c>
      <c r="B33" s="5" t="s">
        <v>7</v>
      </c>
      <c r="C33" s="5" t="s">
        <v>8</v>
      </c>
      <c r="D33" s="5">
        <v>4</v>
      </c>
      <c r="E33" s="5">
        <v>4</v>
      </c>
      <c r="F33" s="5"/>
      <c r="G33" t="s">
        <v>31</v>
      </c>
    </row>
    <row r="34" spans="1:7" x14ac:dyDescent="0.25">
      <c r="A34" s="4">
        <v>45245</v>
      </c>
      <c r="B34" s="5" t="s">
        <v>9</v>
      </c>
      <c r="C34" s="5" t="s">
        <v>10</v>
      </c>
      <c r="D34" s="5">
        <v>5</v>
      </c>
      <c r="E34" s="5">
        <v>5</v>
      </c>
      <c r="F34" s="5"/>
    </row>
    <row r="35" spans="1:7" x14ac:dyDescent="0.25">
      <c r="A35" s="4">
        <v>45245</v>
      </c>
      <c r="B35" s="5" t="s">
        <v>9</v>
      </c>
      <c r="C35" s="5" t="s">
        <v>11</v>
      </c>
      <c r="D35" s="5">
        <v>8</v>
      </c>
      <c r="E35" s="5">
        <v>8</v>
      </c>
      <c r="F35" s="5"/>
    </row>
    <row r="36" spans="1:7" x14ac:dyDescent="0.25">
      <c r="A36" s="4">
        <v>45252</v>
      </c>
      <c r="B36" s="5" t="s">
        <v>9</v>
      </c>
      <c r="C36" s="5" t="s">
        <v>10</v>
      </c>
      <c r="D36" s="5">
        <v>6</v>
      </c>
      <c r="E36" s="5">
        <v>6</v>
      </c>
      <c r="F36" s="5"/>
    </row>
    <row r="37" spans="1:7" x14ac:dyDescent="0.25">
      <c r="A37" s="4">
        <v>45252</v>
      </c>
      <c r="B37" s="5" t="s">
        <v>9</v>
      </c>
      <c r="C37" s="5" t="s">
        <v>11</v>
      </c>
      <c r="D37" s="5">
        <v>4</v>
      </c>
      <c r="E37" s="5">
        <v>4</v>
      </c>
      <c r="F37" s="5"/>
    </row>
    <row r="38" spans="1:7" x14ac:dyDescent="0.25">
      <c r="A38" s="4">
        <v>45252</v>
      </c>
      <c r="B38" s="5" t="s">
        <v>7</v>
      </c>
      <c r="C38" s="5" t="s">
        <v>8</v>
      </c>
      <c r="D38" s="5">
        <v>4</v>
      </c>
      <c r="E38" s="5">
        <v>4</v>
      </c>
      <c r="F38" s="5"/>
    </row>
    <row r="39" spans="1:7" x14ac:dyDescent="0.25">
      <c r="A39" s="4">
        <v>45259</v>
      </c>
      <c r="B39" s="5" t="s">
        <v>9</v>
      </c>
      <c r="C39" s="5" t="s">
        <v>10</v>
      </c>
      <c r="D39" s="5">
        <v>8</v>
      </c>
      <c r="E39" s="5"/>
      <c r="F39" s="5"/>
    </row>
    <row r="40" spans="1:7" x14ac:dyDescent="0.25">
      <c r="A40" s="4">
        <v>45259</v>
      </c>
      <c r="B40" s="5" t="s">
        <v>9</v>
      </c>
      <c r="C40" s="5" t="s">
        <v>11</v>
      </c>
      <c r="D40" s="5">
        <v>4</v>
      </c>
      <c r="E40" s="5"/>
      <c r="F40" s="5"/>
    </row>
    <row r="41" spans="1:7" x14ac:dyDescent="0.25">
      <c r="A41" s="4">
        <v>45259</v>
      </c>
      <c r="B41" s="5" t="s">
        <v>7</v>
      </c>
      <c r="C41" s="5" t="s">
        <v>8</v>
      </c>
      <c r="D41" s="5">
        <v>5</v>
      </c>
      <c r="E41" s="5">
        <v>5</v>
      </c>
      <c r="F41" s="5"/>
    </row>
    <row r="42" spans="1:7" x14ac:dyDescent="0.25">
      <c r="A42" s="4">
        <v>45267</v>
      </c>
      <c r="B42" s="5" t="s">
        <v>7</v>
      </c>
      <c r="C42" s="5" t="s">
        <v>8</v>
      </c>
      <c r="D42" s="5">
        <v>14</v>
      </c>
      <c r="E42" s="5"/>
      <c r="F42" s="5"/>
      <c r="G42" t="s">
        <v>30</v>
      </c>
    </row>
    <row r="43" spans="1:7" x14ac:dyDescent="0.25">
      <c r="A43" s="4">
        <v>45273</v>
      </c>
      <c r="B43" s="5" t="s">
        <v>9</v>
      </c>
      <c r="C43" s="5" t="s">
        <v>10</v>
      </c>
      <c r="D43" s="5">
        <v>12</v>
      </c>
      <c r="E43" s="5">
        <v>8</v>
      </c>
      <c r="F43" s="5"/>
    </row>
    <row r="44" spans="1:7" x14ac:dyDescent="0.25">
      <c r="A44" s="4">
        <v>45273</v>
      </c>
      <c r="B44" s="5" t="s">
        <v>9</v>
      </c>
      <c r="C44" s="5" t="s">
        <v>11</v>
      </c>
      <c r="D44" s="5">
        <v>8</v>
      </c>
      <c r="E44" s="5">
        <v>4</v>
      </c>
      <c r="F44" s="5"/>
    </row>
    <row r="45" spans="1:7" x14ac:dyDescent="0.25">
      <c r="A45" s="4">
        <v>45280</v>
      </c>
      <c r="B45" s="5" t="s">
        <v>7</v>
      </c>
      <c r="C45" s="5" t="s">
        <v>8</v>
      </c>
      <c r="D45" s="5">
        <v>3</v>
      </c>
      <c r="E45" s="5"/>
      <c r="F45" s="5"/>
    </row>
    <row r="46" spans="1:7" x14ac:dyDescent="0.25">
      <c r="A46" s="8" t="s">
        <v>23</v>
      </c>
      <c r="B46" s="8"/>
      <c r="C46" s="8"/>
      <c r="D46" s="6">
        <f>SUM(D3:D45)</f>
        <v>254</v>
      </c>
      <c r="E46" s="6">
        <f>SUM(E3:E45)</f>
        <v>78</v>
      </c>
      <c r="F46" s="6">
        <f>D46-E46</f>
        <v>176</v>
      </c>
    </row>
  </sheetData>
  <mergeCells count="2">
    <mergeCell ref="A1:F1"/>
    <mergeCell ref="A46:C4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EC7A7-45A9-4F32-A35E-5CE1F13E9B57}">
  <dimension ref="A1:Q42"/>
  <sheetViews>
    <sheetView tabSelected="1" topLeftCell="A22" workbookViewId="0">
      <selection activeCell="M43" sqref="M43"/>
    </sheetView>
  </sheetViews>
  <sheetFormatPr defaultRowHeight="15" x14ac:dyDescent="0.25"/>
  <sheetData>
    <row r="1" spans="1:17" x14ac:dyDescent="0.25">
      <c r="A1" s="10" t="s">
        <v>33</v>
      </c>
      <c r="B1" s="10" t="s">
        <v>34</v>
      </c>
      <c r="C1" s="10" t="s">
        <v>35</v>
      </c>
      <c r="D1" s="10" t="s">
        <v>36</v>
      </c>
      <c r="E1" s="10" t="s">
        <v>37</v>
      </c>
      <c r="F1" s="10" t="s">
        <v>38</v>
      </c>
      <c r="G1" s="10" t="s">
        <v>39</v>
      </c>
      <c r="H1" s="10" t="s">
        <v>40</v>
      </c>
      <c r="I1" s="10" t="s">
        <v>41</v>
      </c>
      <c r="J1" s="10" t="s">
        <v>42</v>
      </c>
      <c r="K1" s="10" t="s">
        <v>43</v>
      </c>
      <c r="L1" s="10" t="s">
        <v>44</v>
      </c>
      <c r="M1" s="10" t="s">
        <v>45</v>
      </c>
      <c r="N1" s="10" t="s">
        <v>46</v>
      </c>
      <c r="O1" s="10" t="s">
        <v>47</v>
      </c>
      <c r="P1" s="10" t="s">
        <v>48</v>
      </c>
      <c r="Q1" s="10" t="s">
        <v>49</v>
      </c>
    </row>
    <row r="2" spans="1:17" x14ac:dyDescent="0.25">
      <c r="A2" s="11">
        <v>45182</v>
      </c>
      <c r="B2" s="12" t="s">
        <v>50</v>
      </c>
      <c r="C2" s="13" t="s">
        <v>51</v>
      </c>
      <c r="D2" s="14" t="s">
        <v>52</v>
      </c>
      <c r="E2" s="13" t="s">
        <v>53</v>
      </c>
      <c r="F2" s="13" t="s">
        <v>54</v>
      </c>
      <c r="G2" s="13" t="s">
        <v>55</v>
      </c>
      <c r="H2" s="13">
        <v>16</v>
      </c>
      <c r="I2" s="13" t="s">
        <v>56</v>
      </c>
      <c r="J2" s="13">
        <v>8870</v>
      </c>
      <c r="K2" s="13" t="s">
        <v>57</v>
      </c>
      <c r="L2" s="14" t="s">
        <v>58</v>
      </c>
      <c r="M2" s="13">
        <v>5</v>
      </c>
      <c r="N2" s="13">
        <v>5</v>
      </c>
      <c r="O2" s="14" t="s">
        <v>59</v>
      </c>
      <c r="P2" s="13"/>
      <c r="Q2" s="11">
        <v>45182</v>
      </c>
    </row>
    <row r="3" spans="1:17" x14ac:dyDescent="0.25">
      <c r="A3" s="11">
        <v>45182</v>
      </c>
      <c r="B3" s="12" t="s">
        <v>60</v>
      </c>
      <c r="C3" s="13" t="s">
        <v>51</v>
      </c>
      <c r="D3" s="14" t="s">
        <v>52</v>
      </c>
      <c r="E3" s="13" t="s">
        <v>53</v>
      </c>
      <c r="F3" s="13" t="s">
        <v>54</v>
      </c>
      <c r="G3" s="13" t="s">
        <v>61</v>
      </c>
      <c r="H3" s="13">
        <v>295</v>
      </c>
      <c r="I3" s="13" t="s">
        <v>56</v>
      </c>
      <c r="J3" s="13">
        <v>8800</v>
      </c>
      <c r="K3" s="13" t="s">
        <v>62</v>
      </c>
      <c r="L3" s="14" t="s">
        <v>58</v>
      </c>
      <c r="M3" s="13">
        <v>0</v>
      </c>
      <c r="N3" s="13">
        <v>1</v>
      </c>
      <c r="O3" s="14" t="s">
        <v>59</v>
      </c>
      <c r="P3" s="13"/>
      <c r="Q3" s="11">
        <v>45182</v>
      </c>
    </row>
    <row r="4" spans="1:17" x14ac:dyDescent="0.25">
      <c r="A4" s="11">
        <v>45182</v>
      </c>
      <c r="B4" s="12" t="s">
        <v>63</v>
      </c>
      <c r="C4" s="13" t="s">
        <v>51</v>
      </c>
      <c r="D4" s="14" t="s">
        <v>52</v>
      </c>
      <c r="E4" s="13" t="s">
        <v>53</v>
      </c>
      <c r="F4" s="13" t="s">
        <v>54</v>
      </c>
      <c r="G4" s="13" t="s">
        <v>64</v>
      </c>
      <c r="H4" s="13">
        <v>2</v>
      </c>
      <c r="I4" s="13" t="s">
        <v>56</v>
      </c>
      <c r="J4" s="13">
        <v>8870</v>
      </c>
      <c r="K4" s="13" t="s">
        <v>57</v>
      </c>
      <c r="L4" s="14" t="s">
        <v>58</v>
      </c>
      <c r="M4" s="13">
        <v>0</v>
      </c>
      <c r="N4" s="13">
        <v>4</v>
      </c>
      <c r="O4" s="14" t="s">
        <v>59</v>
      </c>
      <c r="P4" s="13"/>
      <c r="Q4" s="11">
        <v>45182</v>
      </c>
    </row>
    <row r="5" spans="1:17" x14ac:dyDescent="0.25">
      <c r="A5" s="11">
        <v>45189</v>
      </c>
      <c r="B5" s="12" t="s">
        <v>65</v>
      </c>
      <c r="C5" s="13" t="s">
        <v>51</v>
      </c>
      <c r="D5" s="14" t="s">
        <v>52</v>
      </c>
      <c r="E5" s="13" t="s">
        <v>53</v>
      </c>
      <c r="F5" s="13" t="s">
        <v>54</v>
      </c>
      <c r="G5" s="13" t="s">
        <v>55</v>
      </c>
      <c r="H5" s="13">
        <v>16</v>
      </c>
      <c r="I5" s="13" t="s">
        <v>56</v>
      </c>
      <c r="J5" s="13">
        <v>8870</v>
      </c>
      <c r="K5" s="13" t="s">
        <v>57</v>
      </c>
      <c r="L5" s="14" t="s">
        <v>58</v>
      </c>
      <c r="M5" s="13">
        <v>6</v>
      </c>
      <c r="N5" s="13">
        <v>6</v>
      </c>
      <c r="O5" s="14" t="s">
        <v>66</v>
      </c>
      <c r="P5" s="13"/>
      <c r="Q5" s="11">
        <v>45189</v>
      </c>
    </row>
    <row r="6" spans="1:17" x14ac:dyDescent="0.25">
      <c r="A6" s="11">
        <v>45189</v>
      </c>
      <c r="B6" s="12" t="s">
        <v>67</v>
      </c>
      <c r="C6" s="13" t="s">
        <v>51</v>
      </c>
      <c r="D6" s="14" t="s">
        <v>52</v>
      </c>
      <c r="E6" s="13" t="s">
        <v>53</v>
      </c>
      <c r="F6" s="13" t="s">
        <v>54</v>
      </c>
      <c r="G6" s="13" t="s">
        <v>64</v>
      </c>
      <c r="H6" s="13">
        <v>2</v>
      </c>
      <c r="I6" s="13" t="s">
        <v>56</v>
      </c>
      <c r="J6" s="13">
        <v>8870</v>
      </c>
      <c r="K6" s="13" t="s">
        <v>57</v>
      </c>
      <c r="L6" s="14" t="s">
        <v>58</v>
      </c>
      <c r="M6" s="13">
        <v>9</v>
      </c>
      <c r="N6" s="13">
        <v>5</v>
      </c>
      <c r="O6" s="14" t="s">
        <v>66</v>
      </c>
      <c r="P6" s="13" t="s">
        <v>68</v>
      </c>
      <c r="Q6" s="11">
        <v>45189</v>
      </c>
    </row>
    <row r="7" spans="1:17" x14ac:dyDescent="0.25">
      <c r="A7" s="11">
        <v>45202</v>
      </c>
      <c r="B7" s="12" t="s">
        <v>69</v>
      </c>
      <c r="C7" s="13" t="s">
        <v>51</v>
      </c>
      <c r="D7" s="14" t="s">
        <v>52</v>
      </c>
      <c r="E7" s="13" t="s">
        <v>53</v>
      </c>
      <c r="F7" s="13" t="s">
        <v>54</v>
      </c>
      <c r="G7" s="13" t="s">
        <v>61</v>
      </c>
      <c r="H7" s="13">
        <v>295</v>
      </c>
      <c r="I7" s="13" t="s">
        <v>56</v>
      </c>
      <c r="J7" s="13">
        <v>8800</v>
      </c>
      <c r="K7" s="13" t="s">
        <v>62</v>
      </c>
      <c r="L7" s="14" t="s">
        <v>58</v>
      </c>
      <c r="M7" s="13">
        <v>0</v>
      </c>
      <c r="N7" s="13">
        <v>4</v>
      </c>
      <c r="O7" s="14" t="s">
        <v>70</v>
      </c>
      <c r="P7" s="13">
        <v>76037762</v>
      </c>
      <c r="Q7" s="11">
        <v>45202</v>
      </c>
    </row>
    <row r="8" spans="1:17" x14ac:dyDescent="0.25">
      <c r="A8" s="11">
        <v>45202</v>
      </c>
      <c r="B8" s="12" t="s">
        <v>71</v>
      </c>
      <c r="C8" s="13" t="s">
        <v>51</v>
      </c>
      <c r="D8" s="14" t="s">
        <v>52</v>
      </c>
      <c r="E8" s="13" t="s">
        <v>53</v>
      </c>
      <c r="F8" s="13" t="s">
        <v>54</v>
      </c>
      <c r="G8" s="13" t="s">
        <v>64</v>
      </c>
      <c r="H8" s="13">
        <v>2</v>
      </c>
      <c r="I8" s="13" t="s">
        <v>56</v>
      </c>
      <c r="J8" s="13">
        <v>8870</v>
      </c>
      <c r="K8" s="13" t="s">
        <v>57</v>
      </c>
      <c r="L8" s="14" t="s">
        <v>58</v>
      </c>
      <c r="M8" s="13">
        <v>0</v>
      </c>
      <c r="N8" s="13">
        <v>5</v>
      </c>
      <c r="O8" s="14" t="s">
        <v>70</v>
      </c>
      <c r="P8" s="13">
        <v>76037761</v>
      </c>
      <c r="Q8" s="11">
        <v>45202</v>
      </c>
    </row>
    <row r="9" spans="1:17" x14ac:dyDescent="0.25">
      <c r="A9" s="11">
        <v>45202</v>
      </c>
      <c r="B9" s="12" t="s">
        <v>72</v>
      </c>
      <c r="C9" s="13" t="s">
        <v>51</v>
      </c>
      <c r="D9" s="14" t="s">
        <v>52</v>
      </c>
      <c r="E9" s="13" t="s">
        <v>53</v>
      </c>
      <c r="F9" s="13" t="s">
        <v>54</v>
      </c>
      <c r="G9" s="13" t="s">
        <v>55</v>
      </c>
      <c r="H9" s="13">
        <v>16</v>
      </c>
      <c r="I9" s="13" t="s">
        <v>56</v>
      </c>
      <c r="J9" s="13">
        <v>8870</v>
      </c>
      <c r="K9" s="13" t="s">
        <v>57</v>
      </c>
      <c r="L9" s="14" t="s">
        <v>58</v>
      </c>
      <c r="M9" s="13">
        <v>8</v>
      </c>
      <c r="N9" s="13">
        <v>8</v>
      </c>
      <c r="O9" s="14" t="s">
        <v>73</v>
      </c>
      <c r="P9" s="13">
        <v>76037759</v>
      </c>
      <c r="Q9" s="11">
        <v>45202</v>
      </c>
    </row>
    <row r="10" spans="1:17" x14ac:dyDescent="0.25">
      <c r="A10" s="11">
        <v>45202</v>
      </c>
      <c r="B10" s="12" t="s">
        <v>74</v>
      </c>
      <c r="C10" s="13" t="s">
        <v>51</v>
      </c>
      <c r="D10" s="14" t="s">
        <v>52</v>
      </c>
      <c r="E10" s="13" t="s">
        <v>53</v>
      </c>
      <c r="F10" s="13" t="s">
        <v>54</v>
      </c>
      <c r="G10" s="13" t="s">
        <v>64</v>
      </c>
      <c r="H10" s="13">
        <v>2</v>
      </c>
      <c r="I10" s="13" t="s">
        <v>56</v>
      </c>
      <c r="J10" s="13">
        <v>8870</v>
      </c>
      <c r="K10" s="13" t="s">
        <v>57</v>
      </c>
      <c r="L10" s="14" t="s">
        <v>58</v>
      </c>
      <c r="M10" s="13">
        <v>1</v>
      </c>
      <c r="N10" s="13">
        <v>4</v>
      </c>
      <c r="O10" s="14" t="s">
        <v>73</v>
      </c>
      <c r="P10" s="13">
        <v>76037760</v>
      </c>
      <c r="Q10" s="11">
        <v>45202</v>
      </c>
    </row>
    <row r="11" spans="1:17" x14ac:dyDescent="0.25">
      <c r="A11" s="11">
        <v>45204</v>
      </c>
      <c r="B11" s="12" t="s">
        <v>75</v>
      </c>
      <c r="C11" s="13" t="s">
        <v>51</v>
      </c>
      <c r="D11" s="14" t="s">
        <v>52</v>
      </c>
      <c r="E11" s="13" t="s">
        <v>53</v>
      </c>
      <c r="F11" s="13" t="s">
        <v>12</v>
      </c>
      <c r="G11" s="13" t="s">
        <v>76</v>
      </c>
      <c r="H11" s="13">
        <v>54</v>
      </c>
      <c r="I11" s="13" t="s">
        <v>77</v>
      </c>
      <c r="J11" s="13">
        <v>60200</v>
      </c>
      <c r="K11" s="13" t="s">
        <v>13</v>
      </c>
      <c r="L11" s="14" t="s">
        <v>58</v>
      </c>
      <c r="M11" s="13">
        <v>6</v>
      </c>
      <c r="N11" s="13">
        <v>6</v>
      </c>
      <c r="O11" s="14" t="s">
        <v>78</v>
      </c>
      <c r="P11" s="13">
        <v>76037763</v>
      </c>
      <c r="Q11" s="11">
        <v>45203</v>
      </c>
    </row>
    <row r="12" spans="1:17" x14ac:dyDescent="0.25">
      <c r="A12" s="11">
        <v>45205</v>
      </c>
      <c r="B12" s="12" t="s">
        <v>79</v>
      </c>
      <c r="C12" s="13" t="s">
        <v>51</v>
      </c>
      <c r="D12" s="14" t="s">
        <v>52</v>
      </c>
      <c r="E12" s="13" t="s">
        <v>53</v>
      </c>
      <c r="F12" s="13" t="s">
        <v>80</v>
      </c>
      <c r="G12" s="13" t="s">
        <v>81</v>
      </c>
      <c r="H12" s="13">
        <v>6</v>
      </c>
      <c r="I12" s="13" t="s">
        <v>56</v>
      </c>
      <c r="J12" s="13">
        <v>2800</v>
      </c>
      <c r="K12" s="13" t="s">
        <v>82</v>
      </c>
      <c r="L12" s="14" t="s">
        <v>58</v>
      </c>
      <c r="M12" s="13">
        <v>0</v>
      </c>
      <c r="N12" s="13">
        <v>3</v>
      </c>
      <c r="O12" s="14" t="s">
        <v>83</v>
      </c>
      <c r="P12" s="13">
        <v>76037764</v>
      </c>
      <c r="Q12" s="11">
        <v>45205</v>
      </c>
    </row>
    <row r="13" spans="1:17" x14ac:dyDescent="0.25">
      <c r="A13" s="11">
        <v>45211</v>
      </c>
      <c r="B13" s="12" t="s">
        <v>84</v>
      </c>
      <c r="C13" s="13" t="s">
        <v>51</v>
      </c>
      <c r="D13" s="14" t="s">
        <v>52</v>
      </c>
      <c r="E13" s="13" t="s">
        <v>53</v>
      </c>
      <c r="F13" s="13" t="s">
        <v>12</v>
      </c>
      <c r="G13" s="13" t="s">
        <v>76</v>
      </c>
      <c r="H13" s="13">
        <v>54</v>
      </c>
      <c r="I13" s="13" t="s">
        <v>77</v>
      </c>
      <c r="J13" s="13">
        <v>60200</v>
      </c>
      <c r="K13" s="13" t="s">
        <v>13</v>
      </c>
      <c r="L13" s="14" t="s">
        <v>58</v>
      </c>
      <c r="M13" s="13">
        <v>2</v>
      </c>
      <c r="N13" s="13">
        <v>2</v>
      </c>
      <c r="O13" s="14" t="s">
        <v>85</v>
      </c>
      <c r="P13" s="13">
        <v>76037772</v>
      </c>
      <c r="Q13" s="11">
        <v>45210</v>
      </c>
    </row>
    <row r="14" spans="1:17" x14ac:dyDescent="0.25">
      <c r="A14" s="11">
        <v>45217</v>
      </c>
      <c r="B14" s="12" t="s">
        <v>86</v>
      </c>
      <c r="C14" s="13" t="s">
        <v>51</v>
      </c>
      <c r="D14" s="14" t="s">
        <v>52</v>
      </c>
      <c r="E14" s="13" t="s">
        <v>53</v>
      </c>
      <c r="F14" s="13" t="s">
        <v>54</v>
      </c>
      <c r="G14" s="13" t="s">
        <v>61</v>
      </c>
      <c r="H14" s="13">
        <v>295</v>
      </c>
      <c r="I14" s="13" t="s">
        <v>56</v>
      </c>
      <c r="J14" s="13">
        <v>8800</v>
      </c>
      <c r="K14" s="13" t="s">
        <v>62</v>
      </c>
      <c r="L14" s="14" t="s">
        <v>58</v>
      </c>
      <c r="M14" s="13">
        <v>0</v>
      </c>
      <c r="N14" s="13">
        <v>2</v>
      </c>
      <c r="O14" s="14" t="s">
        <v>87</v>
      </c>
      <c r="P14" s="13">
        <v>76037775</v>
      </c>
      <c r="Q14" s="11">
        <v>45217</v>
      </c>
    </row>
    <row r="15" spans="1:17" x14ac:dyDescent="0.25">
      <c r="A15" s="11">
        <v>45217</v>
      </c>
      <c r="B15" s="12" t="s">
        <v>88</v>
      </c>
      <c r="C15" s="13" t="s">
        <v>51</v>
      </c>
      <c r="D15" s="14" t="s">
        <v>52</v>
      </c>
      <c r="E15" s="13" t="s">
        <v>53</v>
      </c>
      <c r="F15" s="13" t="s">
        <v>54</v>
      </c>
      <c r="G15" s="13" t="s">
        <v>55</v>
      </c>
      <c r="H15" s="13">
        <v>16</v>
      </c>
      <c r="I15" s="13" t="s">
        <v>56</v>
      </c>
      <c r="J15" s="13">
        <v>8870</v>
      </c>
      <c r="K15" s="13" t="s">
        <v>57</v>
      </c>
      <c r="L15" s="14" t="s">
        <v>58</v>
      </c>
      <c r="M15" s="13">
        <v>0</v>
      </c>
      <c r="N15" s="13">
        <v>4</v>
      </c>
      <c r="O15" s="14" t="s">
        <v>87</v>
      </c>
      <c r="P15" s="13">
        <v>76037774</v>
      </c>
      <c r="Q15" s="11">
        <v>45217</v>
      </c>
    </row>
    <row r="16" spans="1:17" x14ac:dyDescent="0.25">
      <c r="A16" s="11">
        <v>45217</v>
      </c>
      <c r="B16" s="12" t="s">
        <v>89</v>
      </c>
      <c r="C16" s="13" t="s">
        <v>51</v>
      </c>
      <c r="D16" s="14" t="s">
        <v>52</v>
      </c>
      <c r="E16" s="13" t="s">
        <v>53</v>
      </c>
      <c r="F16" s="13" t="s">
        <v>54</v>
      </c>
      <c r="G16" s="13" t="s">
        <v>64</v>
      </c>
      <c r="H16" s="13">
        <v>2</v>
      </c>
      <c r="I16" s="13" t="s">
        <v>56</v>
      </c>
      <c r="J16" s="13">
        <v>8870</v>
      </c>
      <c r="K16" s="13" t="s">
        <v>57</v>
      </c>
      <c r="L16" s="14" t="s">
        <v>58</v>
      </c>
      <c r="M16" s="13">
        <v>0</v>
      </c>
      <c r="N16" s="13">
        <v>5</v>
      </c>
      <c r="O16" s="14" t="s">
        <v>87</v>
      </c>
      <c r="P16" s="13">
        <v>76037773</v>
      </c>
      <c r="Q16" s="11">
        <v>45217</v>
      </c>
    </row>
    <row r="17" spans="1:17" x14ac:dyDescent="0.25">
      <c r="A17" s="11">
        <v>45224</v>
      </c>
      <c r="B17" s="12" t="s">
        <v>90</v>
      </c>
      <c r="C17" s="13" t="s">
        <v>51</v>
      </c>
      <c r="D17" s="14" t="s">
        <v>52</v>
      </c>
      <c r="E17" s="13" t="s">
        <v>53</v>
      </c>
      <c r="F17" s="13" t="s">
        <v>54</v>
      </c>
      <c r="G17" s="13" t="s">
        <v>64</v>
      </c>
      <c r="H17" s="13">
        <v>2</v>
      </c>
      <c r="I17" s="13" t="s">
        <v>56</v>
      </c>
      <c r="J17" s="13">
        <v>8870</v>
      </c>
      <c r="K17" s="13" t="s">
        <v>57</v>
      </c>
      <c r="L17" s="14" t="s">
        <v>58</v>
      </c>
      <c r="M17" s="13">
        <v>6</v>
      </c>
      <c r="N17" s="13">
        <v>6</v>
      </c>
      <c r="O17" s="14" t="s">
        <v>91</v>
      </c>
      <c r="P17" s="13">
        <v>76042542</v>
      </c>
      <c r="Q17" s="11">
        <v>45224</v>
      </c>
    </row>
    <row r="18" spans="1:17" x14ac:dyDescent="0.25">
      <c r="A18" s="11">
        <v>45224</v>
      </c>
      <c r="B18" s="12" t="s">
        <v>92</v>
      </c>
      <c r="C18" s="13" t="s">
        <v>51</v>
      </c>
      <c r="D18" s="14" t="s">
        <v>52</v>
      </c>
      <c r="E18" s="13" t="s">
        <v>53</v>
      </c>
      <c r="F18" s="13" t="s">
        <v>54</v>
      </c>
      <c r="G18" s="13" t="s">
        <v>61</v>
      </c>
      <c r="H18" s="13">
        <v>295</v>
      </c>
      <c r="I18" s="13" t="s">
        <v>56</v>
      </c>
      <c r="J18" s="13">
        <v>8800</v>
      </c>
      <c r="K18" s="13" t="s">
        <v>62</v>
      </c>
      <c r="L18" s="14" t="s">
        <v>58</v>
      </c>
      <c r="M18" s="13">
        <v>2</v>
      </c>
      <c r="N18" s="13">
        <v>2</v>
      </c>
      <c r="O18" s="14" t="s">
        <v>91</v>
      </c>
      <c r="P18" s="13">
        <v>76042544</v>
      </c>
      <c r="Q18" s="11">
        <v>45224</v>
      </c>
    </row>
    <row r="19" spans="1:17" x14ac:dyDescent="0.25">
      <c r="A19" s="11">
        <v>45224</v>
      </c>
      <c r="B19" s="12" t="s">
        <v>93</v>
      </c>
      <c r="C19" s="13" t="s">
        <v>51</v>
      </c>
      <c r="D19" s="14" t="s">
        <v>52</v>
      </c>
      <c r="E19" s="13" t="s">
        <v>53</v>
      </c>
      <c r="F19" s="13" t="s">
        <v>54</v>
      </c>
      <c r="G19" s="13" t="s">
        <v>55</v>
      </c>
      <c r="H19" s="13">
        <v>16</v>
      </c>
      <c r="I19" s="13" t="s">
        <v>56</v>
      </c>
      <c r="J19" s="13">
        <v>8870</v>
      </c>
      <c r="K19" s="13" t="s">
        <v>57</v>
      </c>
      <c r="L19" s="14" t="s">
        <v>58</v>
      </c>
      <c r="M19" s="13">
        <v>6</v>
      </c>
      <c r="N19" s="13">
        <v>6</v>
      </c>
      <c r="O19" s="14" t="s">
        <v>91</v>
      </c>
      <c r="P19" s="13">
        <v>76042543</v>
      </c>
      <c r="Q19" s="11">
        <v>45224</v>
      </c>
    </row>
    <row r="20" spans="1:17" x14ac:dyDescent="0.25">
      <c r="A20" s="11">
        <v>45238</v>
      </c>
      <c r="B20" s="12" t="s">
        <v>94</v>
      </c>
      <c r="C20" s="13" t="s">
        <v>51</v>
      </c>
      <c r="D20" s="14" t="s">
        <v>52</v>
      </c>
      <c r="E20" s="13" t="s">
        <v>53</v>
      </c>
      <c r="F20" s="13" t="s">
        <v>54</v>
      </c>
      <c r="G20" s="13" t="s">
        <v>64</v>
      </c>
      <c r="H20" s="13">
        <v>2</v>
      </c>
      <c r="I20" s="13" t="s">
        <v>56</v>
      </c>
      <c r="J20" s="13">
        <v>8870</v>
      </c>
      <c r="K20" s="13" t="s">
        <v>57</v>
      </c>
      <c r="L20" s="14" t="s">
        <v>58</v>
      </c>
      <c r="M20" s="13">
        <v>10</v>
      </c>
      <c r="N20" s="13">
        <v>10</v>
      </c>
      <c r="O20" s="14" t="s">
        <v>95</v>
      </c>
      <c r="P20" s="13">
        <v>76042547</v>
      </c>
      <c r="Q20" s="11">
        <v>45238</v>
      </c>
    </row>
    <row r="21" spans="1:17" x14ac:dyDescent="0.25">
      <c r="A21" s="11">
        <v>45238</v>
      </c>
      <c r="B21" s="12" t="s">
        <v>96</v>
      </c>
      <c r="C21" s="13" t="s">
        <v>51</v>
      </c>
      <c r="D21" s="14" t="s">
        <v>52</v>
      </c>
      <c r="E21" s="13" t="s">
        <v>53</v>
      </c>
      <c r="F21" s="13" t="s">
        <v>54</v>
      </c>
      <c r="G21" s="13" t="s">
        <v>55</v>
      </c>
      <c r="H21" s="13">
        <v>16</v>
      </c>
      <c r="I21" s="13" t="s">
        <v>56</v>
      </c>
      <c r="J21" s="13">
        <v>8870</v>
      </c>
      <c r="K21" s="13" t="s">
        <v>57</v>
      </c>
      <c r="L21" s="14" t="s">
        <v>58</v>
      </c>
      <c r="M21" s="13">
        <v>6</v>
      </c>
      <c r="N21" s="13">
        <v>6</v>
      </c>
      <c r="O21" s="14" t="s">
        <v>95</v>
      </c>
      <c r="P21" s="13"/>
      <c r="Q21" s="11">
        <v>45238</v>
      </c>
    </row>
    <row r="22" spans="1:17" x14ac:dyDescent="0.25">
      <c r="A22" s="11">
        <v>45239</v>
      </c>
      <c r="B22" s="12" t="s">
        <v>97</v>
      </c>
      <c r="C22" s="13" t="s">
        <v>51</v>
      </c>
      <c r="D22" s="14" t="s">
        <v>52</v>
      </c>
      <c r="E22" s="13" t="s">
        <v>53</v>
      </c>
      <c r="F22" s="13" t="s">
        <v>12</v>
      </c>
      <c r="G22" s="13" t="s">
        <v>76</v>
      </c>
      <c r="H22" s="13">
        <v>54</v>
      </c>
      <c r="I22" s="13" t="s">
        <v>77</v>
      </c>
      <c r="J22" s="13">
        <v>60200</v>
      </c>
      <c r="K22" s="13" t="s">
        <v>13</v>
      </c>
      <c r="L22" s="14" t="s">
        <v>58</v>
      </c>
      <c r="M22" s="13">
        <v>3</v>
      </c>
      <c r="N22" s="13">
        <v>3</v>
      </c>
      <c r="O22" s="14" t="s">
        <v>98</v>
      </c>
      <c r="P22" s="13">
        <v>76042548</v>
      </c>
      <c r="Q22" s="11">
        <v>45238</v>
      </c>
    </row>
    <row r="23" spans="1:17" x14ac:dyDescent="0.25">
      <c r="A23" s="11">
        <v>45245</v>
      </c>
      <c r="B23" s="12" t="s">
        <v>99</v>
      </c>
      <c r="C23" s="13" t="s">
        <v>51</v>
      </c>
      <c r="D23" s="14" t="s">
        <v>52</v>
      </c>
      <c r="E23" s="13" t="s">
        <v>53</v>
      </c>
      <c r="F23" s="13" t="s">
        <v>54</v>
      </c>
      <c r="G23" s="13" t="s">
        <v>61</v>
      </c>
      <c r="H23" s="13">
        <v>295</v>
      </c>
      <c r="I23" s="13" t="s">
        <v>56</v>
      </c>
      <c r="J23" s="13">
        <v>8800</v>
      </c>
      <c r="K23" s="13" t="s">
        <v>62</v>
      </c>
      <c r="L23" s="14" t="s">
        <v>58</v>
      </c>
      <c r="M23" s="13">
        <v>8</v>
      </c>
      <c r="N23" s="13">
        <v>8</v>
      </c>
      <c r="O23" s="14" t="s">
        <v>100</v>
      </c>
      <c r="P23" s="13">
        <v>70817991</v>
      </c>
      <c r="Q23" s="11">
        <v>45245</v>
      </c>
    </row>
    <row r="24" spans="1:17" x14ac:dyDescent="0.25">
      <c r="A24" s="11">
        <v>45245</v>
      </c>
      <c r="B24" s="12" t="s">
        <v>101</v>
      </c>
      <c r="C24" s="13" t="s">
        <v>51</v>
      </c>
      <c r="D24" s="14" t="s">
        <v>52</v>
      </c>
      <c r="E24" s="13" t="s">
        <v>53</v>
      </c>
      <c r="F24" s="13" t="s">
        <v>54</v>
      </c>
      <c r="G24" s="13" t="s">
        <v>55</v>
      </c>
      <c r="H24" s="13">
        <v>16</v>
      </c>
      <c r="I24" s="13" t="s">
        <v>56</v>
      </c>
      <c r="J24" s="13">
        <v>8870</v>
      </c>
      <c r="K24" s="13" t="s">
        <v>57</v>
      </c>
      <c r="L24" s="14" t="s">
        <v>58</v>
      </c>
      <c r="M24" s="13">
        <v>2</v>
      </c>
      <c r="N24" s="13">
        <v>2</v>
      </c>
      <c r="O24" s="14" t="s">
        <v>102</v>
      </c>
      <c r="P24" s="13"/>
      <c r="Q24" s="11">
        <v>45245</v>
      </c>
    </row>
    <row r="25" spans="1:17" x14ac:dyDescent="0.25">
      <c r="A25" s="11">
        <v>45245</v>
      </c>
      <c r="B25" s="12" t="s">
        <v>103</v>
      </c>
      <c r="C25" s="13" t="s">
        <v>51</v>
      </c>
      <c r="D25" s="14" t="s">
        <v>52</v>
      </c>
      <c r="E25" s="13" t="s">
        <v>53</v>
      </c>
      <c r="F25" s="13" t="s">
        <v>54</v>
      </c>
      <c r="G25" s="13" t="s">
        <v>55</v>
      </c>
      <c r="H25" s="13">
        <v>16</v>
      </c>
      <c r="I25" s="13" t="s">
        <v>56</v>
      </c>
      <c r="J25" s="13">
        <v>8870</v>
      </c>
      <c r="K25" s="13" t="s">
        <v>57</v>
      </c>
      <c r="L25" s="14" t="s">
        <v>58</v>
      </c>
      <c r="M25" s="13">
        <v>18</v>
      </c>
      <c r="N25" s="13">
        <v>18</v>
      </c>
      <c r="O25" s="14" t="s">
        <v>100</v>
      </c>
      <c r="P25" s="13" t="s">
        <v>104</v>
      </c>
      <c r="Q25" s="11">
        <v>45245</v>
      </c>
    </row>
    <row r="26" spans="1:17" x14ac:dyDescent="0.25">
      <c r="A26" s="11">
        <v>45245</v>
      </c>
      <c r="B26" s="12" t="s">
        <v>105</v>
      </c>
      <c r="C26" s="13" t="s">
        <v>51</v>
      </c>
      <c r="D26" s="14" t="s">
        <v>52</v>
      </c>
      <c r="E26" s="13" t="s">
        <v>53</v>
      </c>
      <c r="F26" s="13" t="s">
        <v>54</v>
      </c>
      <c r="G26" s="13" t="s">
        <v>64</v>
      </c>
      <c r="H26" s="13">
        <v>2</v>
      </c>
      <c r="I26" s="13" t="s">
        <v>56</v>
      </c>
      <c r="J26" s="13">
        <v>8870</v>
      </c>
      <c r="K26" s="13" t="s">
        <v>57</v>
      </c>
      <c r="L26" s="14" t="s">
        <v>58</v>
      </c>
      <c r="M26" s="13">
        <v>6</v>
      </c>
      <c r="N26" s="13">
        <v>6</v>
      </c>
      <c r="O26" s="14" t="s">
        <v>102</v>
      </c>
      <c r="P26" s="13">
        <v>70817988</v>
      </c>
      <c r="Q26" s="11">
        <v>45245</v>
      </c>
    </row>
    <row r="27" spans="1:17" x14ac:dyDescent="0.25">
      <c r="A27" s="11">
        <v>45247</v>
      </c>
      <c r="B27" s="12" t="s">
        <v>106</v>
      </c>
      <c r="C27" s="13" t="s">
        <v>51</v>
      </c>
      <c r="D27" s="14" t="s">
        <v>52</v>
      </c>
      <c r="E27" s="13" t="s">
        <v>53</v>
      </c>
      <c r="F27" s="13" t="s">
        <v>12</v>
      </c>
      <c r="G27" s="13" t="s">
        <v>76</v>
      </c>
      <c r="H27" s="13">
        <v>54</v>
      </c>
      <c r="I27" s="13" t="s">
        <v>77</v>
      </c>
      <c r="J27" s="13">
        <v>60200</v>
      </c>
      <c r="K27" s="13" t="s">
        <v>13</v>
      </c>
      <c r="L27" s="14" t="s">
        <v>58</v>
      </c>
      <c r="M27" s="13">
        <v>4</v>
      </c>
      <c r="N27" s="13">
        <v>4</v>
      </c>
      <c r="O27" s="14" t="s">
        <v>107</v>
      </c>
      <c r="P27" s="13">
        <v>266773</v>
      </c>
      <c r="Q27" s="11">
        <v>45245</v>
      </c>
    </row>
    <row r="28" spans="1:17" x14ac:dyDescent="0.25">
      <c r="A28" s="11">
        <v>45252</v>
      </c>
      <c r="B28" s="12" t="s">
        <v>108</v>
      </c>
      <c r="C28" s="13" t="s">
        <v>51</v>
      </c>
      <c r="D28" s="14" t="s">
        <v>52</v>
      </c>
      <c r="E28" s="13" t="s">
        <v>53</v>
      </c>
      <c r="F28" s="13" t="s">
        <v>54</v>
      </c>
      <c r="G28" s="13" t="s">
        <v>61</v>
      </c>
      <c r="H28" s="13">
        <v>295</v>
      </c>
      <c r="I28" s="13" t="s">
        <v>56</v>
      </c>
      <c r="J28" s="13">
        <v>8800</v>
      </c>
      <c r="K28" s="13" t="s">
        <v>62</v>
      </c>
      <c r="L28" s="14" t="s">
        <v>58</v>
      </c>
      <c r="M28" s="13">
        <v>4</v>
      </c>
      <c r="N28" s="13">
        <v>4</v>
      </c>
      <c r="O28" s="14" t="s">
        <v>109</v>
      </c>
      <c r="P28" s="13">
        <v>76037294</v>
      </c>
      <c r="Q28" s="11">
        <v>45252</v>
      </c>
    </row>
    <row r="29" spans="1:17" x14ac:dyDescent="0.25">
      <c r="A29" s="11">
        <v>45252</v>
      </c>
      <c r="B29" s="12" t="s">
        <v>110</v>
      </c>
      <c r="C29" s="13" t="s">
        <v>51</v>
      </c>
      <c r="D29" s="14" t="s">
        <v>52</v>
      </c>
      <c r="E29" s="13" t="s">
        <v>53</v>
      </c>
      <c r="F29" s="13" t="s">
        <v>54</v>
      </c>
      <c r="G29" s="13" t="s">
        <v>55</v>
      </c>
      <c r="H29" s="13">
        <v>16</v>
      </c>
      <c r="I29" s="13" t="s">
        <v>56</v>
      </c>
      <c r="J29" s="13">
        <v>8870</v>
      </c>
      <c r="K29" s="13" t="s">
        <v>57</v>
      </c>
      <c r="L29" s="14" t="s">
        <v>58</v>
      </c>
      <c r="M29" s="13">
        <v>4</v>
      </c>
      <c r="N29" s="13">
        <v>4</v>
      </c>
      <c r="O29" s="14" t="s">
        <v>109</v>
      </c>
      <c r="P29" s="13">
        <v>76037292</v>
      </c>
      <c r="Q29" s="11">
        <v>45252</v>
      </c>
    </row>
    <row r="30" spans="1:17" x14ac:dyDescent="0.25">
      <c r="A30" s="11">
        <v>45252</v>
      </c>
      <c r="B30" s="12" t="s">
        <v>111</v>
      </c>
      <c r="C30" s="13" t="s">
        <v>51</v>
      </c>
      <c r="D30" s="14" t="s">
        <v>52</v>
      </c>
      <c r="E30" s="13" t="s">
        <v>53</v>
      </c>
      <c r="F30" s="13" t="s">
        <v>54</v>
      </c>
      <c r="G30" s="13" t="s">
        <v>64</v>
      </c>
      <c r="H30" s="13">
        <v>2</v>
      </c>
      <c r="I30" s="13" t="s">
        <v>56</v>
      </c>
      <c r="J30" s="13">
        <v>8870</v>
      </c>
      <c r="K30" s="13" t="s">
        <v>57</v>
      </c>
      <c r="L30" s="14" t="s">
        <v>58</v>
      </c>
      <c r="M30" s="13">
        <v>2</v>
      </c>
      <c r="N30" s="13">
        <v>2</v>
      </c>
      <c r="O30" s="14" t="s">
        <v>109</v>
      </c>
      <c r="P30" s="13">
        <v>76037293</v>
      </c>
      <c r="Q30" s="11">
        <v>45252</v>
      </c>
    </row>
    <row r="31" spans="1:17" x14ac:dyDescent="0.25">
      <c r="A31" s="11">
        <v>45253</v>
      </c>
      <c r="B31" s="12" t="s">
        <v>112</v>
      </c>
      <c r="C31" s="13" t="s">
        <v>51</v>
      </c>
      <c r="D31" s="14" t="s">
        <v>52</v>
      </c>
      <c r="E31" s="13" t="s">
        <v>53</v>
      </c>
      <c r="F31" s="13" t="s">
        <v>12</v>
      </c>
      <c r="G31" s="13" t="s">
        <v>76</v>
      </c>
      <c r="H31" s="13">
        <v>54</v>
      </c>
      <c r="I31" s="13" t="s">
        <v>77</v>
      </c>
      <c r="J31" s="13">
        <v>60200</v>
      </c>
      <c r="K31" s="13" t="s">
        <v>13</v>
      </c>
      <c r="L31" s="14" t="s">
        <v>58</v>
      </c>
      <c r="M31" s="13">
        <v>4</v>
      </c>
      <c r="N31" s="13">
        <v>4</v>
      </c>
      <c r="O31" s="14" t="s">
        <v>113</v>
      </c>
      <c r="P31" s="13">
        <v>76037296</v>
      </c>
      <c r="Q31" s="11">
        <v>45252</v>
      </c>
    </row>
    <row r="32" spans="1:17" x14ac:dyDescent="0.25">
      <c r="A32" s="11">
        <v>45259</v>
      </c>
      <c r="B32" s="12" t="s">
        <v>114</v>
      </c>
      <c r="C32" s="13" t="s">
        <v>51</v>
      </c>
      <c r="D32" s="14" t="s">
        <v>52</v>
      </c>
      <c r="E32" s="13" t="s">
        <v>53</v>
      </c>
      <c r="F32" s="13" t="s">
        <v>54</v>
      </c>
      <c r="G32" s="13" t="s">
        <v>55</v>
      </c>
      <c r="H32" s="13">
        <v>16</v>
      </c>
      <c r="I32" s="13" t="s">
        <v>56</v>
      </c>
      <c r="J32" s="13">
        <v>8870</v>
      </c>
      <c r="K32" s="13" t="s">
        <v>57</v>
      </c>
      <c r="L32" s="14" t="s">
        <v>58</v>
      </c>
      <c r="M32" s="13">
        <v>3</v>
      </c>
      <c r="N32" s="13">
        <v>3</v>
      </c>
      <c r="O32" s="14" t="s">
        <v>115</v>
      </c>
      <c r="P32" s="13"/>
      <c r="Q32" s="11">
        <v>45259</v>
      </c>
    </row>
    <row r="33" spans="1:17" x14ac:dyDescent="0.25">
      <c r="A33" s="11">
        <v>45259</v>
      </c>
      <c r="B33" s="12" t="s">
        <v>116</v>
      </c>
      <c r="C33" s="13" t="s">
        <v>51</v>
      </c>
      <c r="D33" s="14" t="s">
        <v>52</v>
      </c>
      <c r="E33" s="13" t="s">
        <v>53</v>
      </c>
      <c r="F33" s="13" t="s">
        <v>54</v>
      </c>
      <c r="G33" s="13" t="s">
        <v>64</v>
      </c>
      <c r="H33" s="13">
        <v>2</v>
      </c>
      <c r="I33" s="13" t="s">
        <v>56</v>
      </c>
      <c r="J33" s="13">
        <v>8870</v>
      </c>
      <c r="K33" s="13" t="s">
        <v>57</v>
      </c>
      <c r="L33" s="14" t="s">
        <v>58</v>
      </c>
      <c r="M33" s="13">
        <v>5</v>
      </c>
      <c r="N33" s="13">
        <v>5</v>
      </c>
      <c r="O33" s="14" t="s">
        <v>115</v>
      </c>
      <c r="P33" s="13">
        <v>76040193</v>
      </c>
      <c r="Q33" s="11">
        <v>45259</v>
      </c>
    </row>
    <row r="34" spans="1:17" x14ac:dyDescent="0.25">
      <c r="A34" s="11">
        <v>45259</v>
      </c>
      <c r="B34" s="12" t="s">
        <v>117</v>
      </c>
      <c r="C34" s="13" t="s">
        <v>51</v>
      </c>
      <c r="D34" s="14" t="s">
        <v>52</v>
      </c>
      <c r="E34" s="13" t="s">
        <v>53</v>
      </c>
      <c r="F34" s="13" t="s">
        <v>54</v>
      </c>
      <c r="G34" s="13" t="s">
        <v>61</v>
      </c>
      <c r="H34" s="13">
        <v>295</v>
      </c>
      <c r="I34" s="13" t="s">
        <v>56</v>
      </c>
      <c r="J34" s="13">
        <v>8800</v>
      </c>
      <c r="K34" s="13" t="s">
        <v>62</v>
      </c>
      <c r="L34" s="14" t="s">
        <v>58</v>
      </c>
      <c r="M34" s="13">
        <v>2</v>
      </c>
      <c r="N34" s="13">
        <v>2</v>
      </c>
      <c r="O34" s="14" t="s">
        <v>115</v>
      </c>
      <c r="P34" s="13"/>
      <c r="Q34" s="11">
        <v>45259</v>
      </c>
    </row>
    <row r="35" spans="1:17" x14ac:dyDescent="0.25">
      <c r="A35" s="11">
        <v>45260</v>
      </c>
      <c r="B35" s="12" t="s">
        <v>118</v>
      </c>
      <c r="C35" s="13" t="s">
        <v>51</v>
      </c>
      <c r="D35" s="14" t="s">
        <v>52</v>
      </c>
      <c r="E35" s="13" t="s">
        <v>53</v>
      </c>
      <c r="F35" s="13" t="s">
        <v>12</v>
      </c>
      <c r="G35" s="13" t="s">
        <v>76</v>
      </c>
      <c r="H35" s="13">
        <v>54</v>
      </c>
      <c r="I35" s="13" t="s">
        <v>77</v>
      </c>
      <c r="J35" s="13">
        <v>60200</v>
      </c>
      <c r="K35" s="13" t="s">
        <v>13</v>
      </c>
      <c r="L35" s="14" t="s">
        <v>58</v>
      </c>
      <c r="M35" s="13">
        <v>5</v>
      </c>
      <c r="N35" s="13">
        <v>5</v>
      </c>
      <c r="O35" s="14" t="s">
        <v>119</v>
      </c>
      <c r="P35" s="13">
        <v>76042216</v>
      </c>
      <c r="Q35" s="11">
        <v>45259</v>
      </c>
    </row>
    <row r="36" spans="1:17" x14ac:dyDescent="0.25">
      <c r="A36" s="11">
        <v>45267</v>
      </c>
      <c r="B36" s="12" t="s">
        <v>120</v>
      </c>
      <c r="C36" s="13" t="s">
        <v>51</v>
      </c>
      <c r="D36" s="14" t="s">
        <v>52</v>
      </c>
      <c r="E36" s="13" t="s">
        <v>53</v>
      </c>
      <c r="F36" s="13" t="s">
        <v>12</v>
      </c>
      <c r="G36" s="13" t="s">
        <v>76</v>
      </c>
      <c r="H36" s="13">
        <v>54</v>
      </c>
      <c r="I36" s="13" t="s">
        <v>77</v>
      </c>
      <c r="J36" s="13">
        <v>60200</v>
      </c>
      <c r="K36" s="13" t="s">
        <v>13</v>
      </c>
      <c r="L36" s="14" t="s">
        <v>58</v>
      </c>
      <c r="M36" s="13">
        <v>14</v>
      </c>
      <c r="N36" s="13">
        <v>15</v>
      </c>
      <c r="O36" s="14" t="s">
        <v>121</v>
      </c>
      <c r="P36" s="13">
        <v>76037566</v>
      </c>
      <c r="Q36" s="11">
        <v>45267</v>
      </c>
    </row>
    <row r="37" spans="1:17" x14ac:dyDescent="0.25">
      <c r="A37" s="11">
        <v>45273</v>
      </c>
      <c r="B37" s="12" t="s">
        <v>122</v>
      </c>
      <c r="C37" s="13" t="s">
        <v>51</v>
      </c>
      <c r="D37" s="14" t="s">
        <v>52</v>
      </c>
      <c r="E37" s="13" t="s">
        <v>53</v>
      </c>
      <c r="F37" s="13" t="s">
        <v>54</v>
      </c>
      <c r="G37" s="13" t="s">
        <v>64</v>
      </c>
      <c r="H37" s="13">
        <v>2</v>
      </c>
      <c r="I37" s="13" t="s">
        <v>56</v>
      </c>
      <c r="J37" s="13">
        <v>8870</v>
      </c>
      <c r="K37" s="13" t="s">
        <v>57</v>
      </c>
      <c r="L37" s="14" t="s">
        <v>58</v>
      </c>
      <c r="M37" s="13">
        <v>0</v>
      </c>
      <c r="N37" s="13">
        <v>8</v>
      </c>
      <c r="O37" s="14" t="s">
        <v>123</v>
      </c>
      <c r="P37" s="13">
        <v>76042920</v>
      </c>
      <c r="Q37" s="11">
        <v>45273</v>
      </c>
    </row>
    <row r="38" spans="1:17" x14ac:dyDescent="0.25">
      <c r="A38" s="11">
        <v>45273</v>
      </c>
      <c r="B38" s="12" t="s">
        <v>124</v>
      </c>
      <c r="C38" s="13" t="s">
        <v>51</v>
      </c>
      <c r="D38" s="14" t="s">
        <v>52</v>
      </c>
      <c r="E38" s="13" t="s">
        <v>53</v>
      </c>
      <c r="F38" s="13" t="s">
        <v>54</v>
      </c>
      <c r="G38" s="13" t="s">
        <v>61</v>
      </c>
      <c r="H38" s="13">
        <v>295</v>
      </c>
      <c r="I38" s="13" t="s">
        <v>56</v>
      </c>
      <c r="J38" s="13">
        <v>8800</v>
      </c>
      <c r="K38" s="13" t="s">
        <v>62</v>
      </c>
      <c r="L38" s="14" t="s">
        <v>58</v>
      </c>
      <c r="M38" s="13">
        <v>0</v>
      </c>
      <c r="N38" s="13">
        <v>9</v>
      </c>
      <c r="O38" s="14" t="s">
        <v>100</v>
      </c>
      <c r="P38" s="13"/>
      <c r="Q38" s="11">
        <v>45273</v>
      </c>
    </row>
    <row r="39" spans="1:17" x14ac:dyDescent="0.25">
      <c r="A39" s="11">
        <v>45273</v>
      </c>
      <c r="B39" s="12" t="s">
        <v>125</v>
      </c>
      <c r="C39" s="13" t="s">
        <v>51</v>
      </c>
      <c r="D39" s="14" t="s">
        <v>52</v>
      </c>
      <c r="E39" s="13" t="s">
        <v>53</v>
      </c>
      <c r="F39" s="13" t="s">
        <v>54</v>
      </c>
      <c r="G39" s="13" t="s">
        <v>55</v>
      </c>
      <c r="H39" s="13">
        <v>16</v>
      </c>
      <c r="I39" s="13" t="s">
        <v>56</v>
      </c>
      <c r="J39" s="13">
        <v>8870</v>
      </c>
      <c r="K39" s="13" t="s">
        <v>57</v>
      </c>
      <c r="L39" s="14" t="s">
        <v>58</v>
      </c>
      <c r="M39" s="13">
        <v>0</v>
      </c>
      <c r="N39" s="13">
        <v>2</v>
      </c>
      <c r="O39" s="14" t="s">
        <v>100</v>
      </c>
      <c r="P39" s="13">
        <v>76042918</v>
      </c>
      <c r="Q39" s="11">
        <v>45273</v>
      </c>
    </row>
    <row r="40" spans="1:17" x14ac:dyDescent="0.25">
      <c r="A40" s="11">
        <v>45273</v>
      </c>
      <c r="B40" s="12" t="s">
        <v>126</v>
      </c>
      <c r="C40" s="13" t="s">
        <v>51</v>
      </c>
      <c r="D40" s="14" t="s">
        <v>52</v>
      </c>
      <c r="E40" s="13" t="s">
        <v>53</v>
      </c>
      <c r="F40" s="13" t="s">
        <v>54</v>
      </c>
      <c r="G40" s="13" t="s">
        <v>55</v>
      </c>
      <c r="H40" s="13">
        <v>16</v>
      </c>
      <c r="I40" s="13" t="s">
        <v>56</v>
      </c>
      <c r="J40" s="13">
        <v>8870</v>
      </c>
      <c r="K40" s="13" t="s">
        <v>57</v>
      </c>
      <c r="L40" s="14" t="s">
        <v>58</v>
      </c>
      <c r="M40" s="13">
        <v>0</v>
      </c>
      <c r="N40" s="13">
        <v>4</v>
      </c>
      <c r="O40" s="14" t="s">
        <v>123</v>
      </c>
      <c r="P40" s="13"/>
      <c r="Q40" s="11">
        <v>45273</v>
      </c>
    </row>
    <row r="41" spans="1:17" x14ac:dyDescent="0.25">
      <c r="A41" s="11">
        <v>45281</v>
      </c>
      <c r="B41" s="12" t="s">
        <v>127</v>
      </c>
      <c r="C41" s="13" t="s">
        <v>51</v>
      </c>
      <c r="D41" s="14" t="s">
        <v>52</v>
      </c>
      <c r="E41" s="13" t="s">
        <v>53</v>
      </c>
      <c r="F41" s="13" t="s">
        <v>12</v>
      </c>
      <c r="G41" s="13" t="s">
        <v>76</v>
      </c>
      <c r="H41" s="13">
        <v>54</v>
      </c>
      <c r="I41" s="13" t="s">
        <v>77</v>
      </c>
      <c r="J41" s="13">
        <v>60200</v>
      </c>
      <c r="K41" s="13" t="s">
        <v>13</v>
      </c>
      <c r="L41" s="14" t="s">
        <v>58</v>
      </c>
      <c r="M41" s="13">
        <v>3</v>
      </c>
      <c r="N41" s="13">
        <v>3</v>
      </c>
      <c r="O41" s="14" t="s">
        <v>128</v>
      </c>
      <c r="P41" s="13">
        <v>76042550</v>
      </c>
      <c r="Q41" s="11">
        <v>45280</v>
      </c>
    </row>
    <row r="42" spans="1:17" x14ac:dyDescent="0.25">
      <c r="M42">
        <f>SUM(M2:M41)</f>
        <v>154</v>
      </c>
      <c r="N42">
        <f>SUM(N2:N41)</f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2023</vt:lpstr>
      <vt:lpstr>losplaatsen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Ysenbaert</dc:creator>
  <cp:lastModifiedBy>TEEGROUP | Ilse De Schouwer</cp:lastModifiedBy>
  <dcterms:created xsi:type="dcterms:W3CDTF">2023-12-20T14:28:28Z</dcterms:created>
  <dcterms:modified xsi:type="dcterms:W3CDTF">2024-03-08T12:37:49Z</dcterms:modified>
</cp:coreProperties>
</file>